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31\"/>
    </mc:Choice>
  </mc:AlternateContent>
  <xr:revisionPtr revIDLastSave="0" documentId="13_ncr:1_{34711CFD-4DBA-4E8F-85D2-3C1F887B1E63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/>
  <c r="H8" i="1"/>
  <c r="J20" i="1" l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<sst xmlns="http://schemas.openxmlformats.org/spreadsheetml/2006/main" count="45" uniqueCount="41">
  <si>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</si>
  <si>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</si>
  <si>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</si>
  <si>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</si>
  <si>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</si>
  <si>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</si>
  <si>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</si>
  <si>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</si>
  <si>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</si>
  <si>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</si>
  <si>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</si>
  <si>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</si>
  <si>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</si>
  <si>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</si>
  <si>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</si>
  <si>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</si>
  <si>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</si>
  <si>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</si>
  <si>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</si>
  <si>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</si>
  <si>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</si>
  <si>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</si>
  <si>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</si>
  <si>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</si>
  <si>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</si>
  <si>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</si>
  <si>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</si>
  <si>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«Перспектива»</t>
  </si>
  <si>
    <t>1</t>
  </si>
  <si>
    <t>Хлеб пшеничный из муки в/с</t>
  </si>
  <si>
    <t>ПП № 932</t>
  </si>
  <si>
    <t>Сыр (порциями)+Каша молочная  из смеси зерновых хлопьев+Творожник с кокосом+Масло сливочное+Молоко сгущенное</t>
  </si>
  <si>
    <t>Сб.2004 № 97+ТТК № 713+ТТК № 602+ТТК № 43+ТТК № 51+</t>
  </si>
  <si>
    <t>Чай с сахаром</t>
  </si>
  <si>
    <t>ТТК № 804</t>
  </si>
  <si>
    <t>Суп молочный с крупой (пшено)</t>
  </si>
  <si>
    <t>Сб.2004 № 161</t>
  </si>
  <si>
    <t>Творожник с кокосом+Молоко сгущенное</t>
  </si>
  <si>
    <t>ТТК № 602+ТТК № 51</t>
  </si>
  <si>
    <t>Напиток из плодов шиповника (вит 50)+Яблоко</t>
  </si>
  <si>
    <t>ТТК № 809-50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</si>
</sst>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21</v>
      </c>
      <c r="F1" s="19" t="s">
        <v>28</v>
      </c>
      <c r="I1" t="s">
        <v>1</v>
      </c>
      <c r="J1" s="18">
        <v>45071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90.75" x14ac:dyDescent="0.25">
      <c r="A4" s="3" t="s">
        <v>10</v>
      </c>
      <c r="B4" s="4" t="s">
        <v>11</v>
      </c>
      <c r="C4" s="39" t="s">
        <v>32</v>
      </c>
      <c r="D4" s="27" t="s">
        <v>31</v>
      </c>
      <c r="E4" s="20">
        <v>364.57</v>
      </c>
      <c r="F4" s="20">
        <v>145.16</v>
      </c>
      <c r="G4" s="20">
        <v>798.88</v>
      </c>
      <c r="H4" s="20">
        <v>28.04</v>
      </c>
      <c r="I4" s="20">
        <v>41.07</v>
      </c>
      <c r="J4" s="33">
        <v>79.77</v>
      </c>
    </row>
    <row r="5" spans="1:10" x14ac:dyDescent="0.25">
      <c r="A5" s="6"/>
      <c r="B5" s="1" t="s">
        <v>12</v>
      </c>
      <c r="C5" s="32" t="s">
        <v>34</v>
      </c>
      <c r="D5" s="28" t="s">
        <v>33</v>
      </c>
      <c r="E5" s="15">
        <v>200</v>
      </c>
      <c r="F5" s="21">
        <v>2.82</v>
      </c>
      <c r="G5" s="21">
        <v>60</v>
      </c>
      <c r="H5" s="21">
        <v>1.7</v>
      </c>
      <c r="I5" s="21">
        <v>0.41</v>
      </c>
      <c r="J5" s="34">
        <v>12.96</v>
      </c>
    </row>
    <row r="6" spans="1:10" ht="26.25" x14ac:dyDescent="0.25">
      <c r="A6" s="6"/>
      <c r="B6" s="1" t="s">
        <v>22</v>
      </c>
      <c r="C6" s="35" t="s">
        <v>30</v>
      </c>
      <c r="D6" s="28" t="s">
        <v>29</v>
      </c>
      <c r="E6" s="15">
        <v>25</v>
      </c>
      <c r="F6" s="21">
        <v>4.0199999999999996</v>
      </c>
      <c r="G6" s="21">
        <v>58</v>
      </c>
      <c r="H6" s="21">
        <v>1.72</v>
      </c>
      <c r="I6" s="21">
        <v>0.25</v>
      </c>
      <c r="J6" s="34">
        <v>12.01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589.56999999999994</v>
      </c>
      <c r="F8" s="22">
        <f>F4+F5+F6</f>
        <v>152</v>
      </c>
      <c r="G8" s="22">
        <f>G4+G5+G6+G7</f>
        <v>916.88</v>
      </c>
      <c r="H8" s="22">
        <f>H4+H5+H6+H7</f>
        <v>31.459999999999997</v>
      </c>
      <c r="I8" s="22">
        <f>I4+I5+I6+I7</f>
        <v>41.73</v>
      </c>
      <c r="J8" s="22">
        <f>J4+J5+J6+J7</f>
        <v>104.74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23.25" x14ac:dyDescent="0.25">
      <c r="A13" s="6"/>
      <c r="B13" s="1" t="s">
        <v>16</v>
      </c>
      <c r="C13" s="32" t="s">
        <v>36</v>
      </c>
      <c r="D13" s="28" t="s">
        <v>35</v>
      </c>
      <c r="E13" s="21">
        <v>200</v>
      </c>
      <c r="F13" s="21">
        <v>15.27</v>
      </c>
      <c r="G13" s="21">
        <v>122.4</v>
      </c>
      <c r="H13" s="21">
        <v>4.46</v>
      </c>
      <c r="I13" s="21">
        <v>4.3</v>
      </c>
      <c r="J13" s="34">
        <v>16.13</v>
      </c>
    </row>
    <row r="14" spans="1:10" ht="34.5" x14ac:dyDescent="0.25">
      <c r="A14" s="6"/>
      <c r="B14" s="1" t="s">
        <v>17</v>
      </c>
      <c r="C14" s="32" t="s">
        <v>38</v>
      </c>
      <c r="D14" s="28" t="s">
        <v>37</v>
      </c>
      <c r="E14" s="15">
        <v>125</v>
      </c>
      <c r="F14" s="21">
        <v>86.5</v>
      </c>
      <c r="G14" s="21">
        <v>468.25</v>
      </c>
      <c r="H14" s="21">
        <v>14.84</v>
      </c>
      <c r="I14" s="21">
        <v>23.53</v>
      </c>
      <c r="J14" s="34">
        <v>50.34</v>
      </c>
    </row>
    <row r="15" spans="1:10" x14ac:dyDescent="0.25">
      <c r="A15" s="6"/>
      <c r="B15" s="1" t="s">
        <v>18</v>
      </c>
      <c r="C15" s="32"/>
      <c r="D15" s="28"/>
      <c r="E15" s="15"/>
      <c r="F15" s="21"/>
      <c r="G15" s="21"/>
      <c r="H15" s="21"/>
      <c r="I15" s="21"/>
      <c r="J15" s="34"/>
    </row>
    <row r="16" spans="1:10" ht="30" x14ac:dyDescent="0.25">
      <c r="A16" s="6"/>
      <c r="B16" s="1" t="s">
        <v>12</v>
      </c>
      <c r="C16" s="32" t="s">
        <v>40</v>
      </c>
      <c r="D16" s="28" t="s">
        <v>39</v>
      </c>
      <c r="E16" s="15">
        <v>350.73</v>
      </c>
      <c r="F16" s="21">
        <v>46.21</v>
      </c>
      <c r="G16" s="21">
        <v>204.86</v>
      </c>
      <c r="H16" s="21">
        <v>1.28</v>
      </c>
      <c r="I16" s="21">
        <v>0.88</v>
      </c>
      <c r="J16" s="34">
        <v>44.39</v>
      </c>
    </row>
    <row r="17" spans="1:10" x14ac:dyDescent="0.25">
      <c r="A17" s="6"/>
      <c r="B17" s="1" t="s">
        <v>23</v>
      </c>
      <c r="C17" s="2" t="s">
        <v>30</v>
      </c>
      <c r="D17" s="28" t="s">
        <v>29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x14ac:dyDescent="0.25">
      <c r="A18" s="6"/>
      <c r="B18" s="1" t="s">
        <v>20</v>
      </c>
      <c r="C18" s="2"/>
      <c r="D18" s="28"/>
      <c r="E18" s="15"/>
      <c r="F18" s="21"/>
      <c r="G18" s="21"/>
      <c r="H18" s="21"/>
      <c r="I18" s="21"/>
      <c r="J18" s="34"/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700.73</v>
      </c>
      <c r="F20" s="22">
        <f t="shared" si="0"/>
        <v>152</v>
      </c>
      <c r="G20" s="22">
        <f t="shared" si="0"/>
        <v>853.51</v>
      </c>
      <c r="H20" s="22">
        <f t="shared" si="0"/>
        <v>22.3</v>
      </c>
      <c r="I20" s="22">
        <f t="shared" si="0"/>
        <v>28.96</v>
      </c>
      <c r="J20" s="22">
        <f t="shared" si="0"/>
        <v>122.87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2023-05-24T04:09:13Z</dcterms:modified>
</cp:coreProperties>
</file>