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5F91EFBD-4B9D-4D4E-A46F-4DF2F22D049B}" xr6:coauthVersionLast="47" xr6:coauthVersionMax="47" xr10:uidLastSave="{00000000-0000-0000-0000-000000000000}"/>
  <bookViews>
    <workbookView xWindow="60" yWindow="90" windowWidth="14700" windowHeight="1531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<sst xmlns="http://schemas.openxmlformats.org/spreadsheetml/2006/main" count="47" uniqueCount="47">
  <si>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</si>
  <si>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</si>
  <si>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</si>
  <si>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</si>
  <si>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</si>
  <si>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</si>
  <si>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</si>
  <si>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</si>
  <si>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</si>
  <si>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</si>
  <si>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</si>
  <si>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</si>
  <si>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</si>
  <si>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</si>
  <si>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</si>
  <si>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</si>
  <si>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</si>
  <si>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</si>
  <si>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</si>
  <si>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</si>
  <si>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</si>
  <si>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</si>
  <si>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</si>
  <si>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</si>
  <si>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</si>
  <si>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</si>
  <si>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</si>
  <si>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</si>
  <si>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</si>
  <si>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в/с+Хлеб столичный из ржано-пшеничной муки</t>
  </si>
  <si>
    <t>ПП № 932+ПП № 933</t>
  </si>
  <si>
    <t>Макароны  с сыром</t>
  </si>
  <si>
    <t>Сосиски отварные+Макароны  с сыром+Зелень (укроп, петрушка)</t>
  </si>
  <si>
    <t>Какао с молоком</t>
  </si>
  <si>
    <t>Сб.2004 № 413+Сб.2004 № 333+ТТК № 41</t>
  </si>
  <si>
    <t>Сб.2004 № 693</t>
  </si>
  <si>
    <t>Сосиски отварные</t>
  </si>
  <si>
    <t>Компот из смеси сухофруктов (витаминизированный 50)</t>
  </si>
  <si>
    <t>Хлеб пшеничный из муки в/с</t>
  </si>
  <si>
    <t>Хлеб столичный из ржано-пшеничной муки</t>
  </si>
  <si>
    <t>Сб.2004 № 139+ТТК № 41</t>
  </si>
  <si>
    <t>Сб.2004 № 413</t>
  </si>
  <si>
    <t>Сб.2004 № 333</t>
  </si>
  <si>
    <t>ТТК № 816-50</t>
  </si>
  <si>
    <t>ПП № 932</t>
  </si>
  <si>
    <t>ПП № 933</t>
  </si>
  <si>
    <t>Суп картофельный с бобовыми (горох)+Зелень (укроп, петрушка)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</si>
</sst>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45068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34</v>
      </c>
      <c r="D4" s="32" t="s">
        <v>32</v>
      </c>
      <c r="E4" s="15">
        <v>292.08999999999997</v>
      </c>
      <c r="F4" s="24">
        <v>118.91</v>
      </c>
      <c r="G4" s="15">
        <v>361</v>
      </c>
      <c r="H4" s="15">
        <v>12</v>
      </c>
      <c r="I4" s="15">
        <v>15</v>
      </c>
      <c r="J4" s="16">
        <v>39.840000000000003</v>
      </c>
    </row>
    <row r="5" spans="1:11" x14ac:dyDescent="0.25">
      <c r="A5" s="7"/>
      <c r="B5" s="1" t="s">
        <v>12</v>
      </c>
      <c r="C5" s="2" t="s">
        <v>35</v>
      </c>
      <c r="D5" s="33" t="s">
        <v>33</v>
      </c>
      <c r="E5" s="17">
        <v>200</v>
      </c>
      <c r="F5" s="25">
        <v>21.33</v>
      </c>
      <c r="G5" s="17">
        <v>105</v>
      </c>
      <c r="H5" s="17">
        <v>3.64</v>
      </c>
      <c r="I5" s="17">
        <v>3.34</v>
      </c>
      <c r="J5" s="18">
        <v>22.81</v>
      </c>
    </row>
    <row r="6" spans="1:11" ht="30" x14ac:dyDescent="0.25">
      <c r="A6" s="7"/>
      <c r="B6" s="1" t="s">
        <v>23</v>
      </c>
      <c r="C6" s="2" t="s">
        <v>30</v>
      </c>
      <c r="D6" s="33" t="s">
        <v>29</v>
      </c>
      <c r="E6" s="17">
        <v>75</v>
      </c>
      <c r="F6" s="25">
        <v>11.76</v>
      </c>
      <c r="G6" s="17">
        <v>120</v>
      </c>
      <c r="H6" s="17">
        <v>3.39</v>
      </c>
      <c r="I6" s="17">
        <v>0.5</v>
      </c>
      <c r="J6" s="18">
        <v>17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567.08999999999992</v>
      </c>
      <c r="F8" s="26">
        <f>F4+F5+F6</f>
        <v>152</v>
      </c>
      <c r="G8" s="19">
        <f>G4+G5+G6</f>
        <v>586</v>
      </c>
      <c r="H8" s="19">
        <f>H4+H5+H6</f>
        <v>19.03</v>
      </c>
      <c r="I8" s="19">
        <f>I4+I5+I6</f>
        <v>18.84</v>
      </c>
      <c r="J8" s="20">
        <f>J4+J5+J6+J12</f>
        <v>79.650000000000006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40</v>
      </c>
      <c r="D13" s="33" t="s">
        <v>46</v>
      </c>
      <c r="E13" s="17">
        <v>252</v>
      </c>
      <c r="F13" s="25">
        <v>18.350000000000001</v>
      </c>
      <c r="G13" s="17">
        <v>134.03</v>
      </c>
      <c r="H13" s="2">
        <v>5.63</v>
      </c>
      <c r="I13" s="2">
        <v>3.68</v>
      </c>
      <c r="J13" s="37">
        <v>20.68</v>
      </c>
    </row>
    <row r="14" spans="1:11" ht="15" customHeight="1" x14ac:dyDescent="0.25">
      <c r="A14" s="7"/>
      <c r="B14" s="1" t="s">
        <v>17</v>
      </c>
      <c r="C14" s="2" t="s">
        <v>41</v>
      </c>
      <c r="D14" s="33" t="s">
        <v>36</v>
      </c>
      <c r="E14" s="17">
        <v>100</v>
      </c>
      <c r="F14" s="25">
        <v>75.75</v>
      </c>
      <c r="G14" s="17">
        <v>180</v>
      </c>
      <c r="H14" s="17">
        <v>7</v>
      </c>
      <c r="I14" s="17">
        <v>9</v>
      </c>
      <c r="J14" s="18">
        <v>2</v>
      </c>
    </row>
    <row r="15" spans="1:11" x14ac:dyDescent="0.25">
      <c r="A15" s="7"/>
      <c r="B15" s="1" t="s">
        <v>18</v>
      </c>
      <c r="C15" s="2" t="s">
        <v>42</v>
      </c>
      <c r="D15" s="33" t="s">
        <v>31</v>
      </c>
      <c r="E15" s="17">
        <v>170</v>
      </c>
      <c r="F15" s="25">
        <v>37.159999999999997</v>
      </c>
      <c r="G15" s="17">
        <v>276.52999999999997</v>
      </c>
      <c r="H15" s="17">
        <v>9.36</v>
      </c>
      <c r="I15" s="17">
        <v>12</v>
      </c>
      <c r="J15" s="18">
        <v>33.25</v>
      </c>
    </row>
    <row r="16" spans="1:11" ht="15" customHeight="1" x14ac:dyDescent="0.25">
      <c r="A16" s="7"/>
      <c r="B16" s="1" t="s">
        <v>19</v>
      </c>
      <c r="C16" s="2" t="s">
        <v>43</v>
      </c>
      <c r="D16" s="33" t="s">
        <v>37</v>
      </c>
      <c r="E16" s="17">
        <v>200</v>
      </c>
      <c r="F16" s="25">
        <v>13</v>
      </c>
      <c r="G16" s="17">
        <v>116</v>
      </c>
      <c r="H16" s="17">
        <v>0.98</v>
      </c>
      <c r="I16" s="17">
        <v>0.06</v>
      </c>
      <c r="J16" s="18">
        <v>27.45</v>
      </c>
    </row>
    <row r="17" spans="1:10" x14ac:dyDescent="0.25">
      <c r="A17" s="7"/>
      <c r="B17" s="1" t="s">
        <v>24</v>
      </c>
      <c r="C17" s="2" t="s">
        <v>44</v>
      </c>
      <c r="D17" s="33" t="s">
        <v>38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45</v>
      </c>
      <c r="D18" s="33" t="s">
        <v>39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772</v>
      </c>
      <c r="F20" s="26">
        <f>SUM(F12:F18)</f>
        <v>152</v>
      </c>
      <c r="G20" s="19">
        <f>SUM(G12:G18)</f>
        <v>818.56</v>
      </c>
      <c r="H20" s="19">
        <f t="shared" ref="H20:J20" si="0">SUM(H13:H18)</f>
        <v>26.36</v>
      </c>
      <c r="I20" s="19">
        <f t="shared" si="0"/>
        <v>25.24</v>
      </c>
      <c r="J20" s="20">
        <f t="shared" si="0"/>
        <v>106.42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2023-05-19T03:50:30Z</dcterms:modified>
</cp:coreProperties>
</file>