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0EAE9A28-DA57-4EDE-975E-547DCC3FF707}" xr6:coauthVersionLast="47" xr6:coauthVersionMax="47" xr10:uidLastSave="{00000000-0000-0000-0000-000000000000}"/>
  <bookViews>
    <workbookView xWindow="195" yWindow="120" windowWidth="14355" windowHeight="1480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<sst xmlns="http://schemas.openxmlformats.org/spreadsheetml/2006/main" count="47" uniqueCount="47">
  <si>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</si>
  <si>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</si>
  <si>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</si>
  <si>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</si>
  <si>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</si>
  <si>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</si>
  <si>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</si>
  <si>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</si>
  <si>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</si>
  <si>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</si>
  <si>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</si>
  <si>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</si>
  <si>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</si>
  <si>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</si>
  <si>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</si>
  <si>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</si>
  <si>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</si>
  <si>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</si>
  <si>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</si>
  <si>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</si>
  <si>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</si>
  <si>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</si>
  <si>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</si>
  <si>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</si>
  <si>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</si>
  <si>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</si>
  <si>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</si>
  <si>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</si>
  <si>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</si>
  <si>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</si>
  <si>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</si>
  <si>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Хлеб столичный из ржано-пшеничной муки</t>
  </si>
  <si>
    <t>ПП № 933</t>
  </si>
  <si>
    <t>Закуска из свежих огурцов+Гуляш+Каша гречневая рассыпчатая+Зелень (укроп, петрушка)</t>
  </si>
  <si>
    <t>Чай с сахаром</t>
  </si>
  <si>
    <t>ТТК № 89+Сб.2004 № 437+Сб.2004 № 508+ТТК № 41</t>
  </si>
  <si>
    <t>ТТК № 804</t>
  </si>
  <si>
    <t>ПП № 932+ПП № 933</t>
  </si>
  <si>
    <t>Хлеб пшеничный из муки в/с+Хлеб столичный из ржано-пшеничной муки</t>
  </si>
  <si>
    <t>Гуляш</t>
  </si>
  <si>
    <t>Каша гречневая рассыпчатая</t>
  </si>
  <si>
    <t>Напиток  апельсиновый (витаминизированный 50)</t>
  </si>
  <si>
    <t>Рассольник ленинградский+Зелень (укроп, петрушка)</t>
  </si>
  <si>
    <t>Сб.2004 № 132+ТТК № 41</t>
  </si>
  <si>
    <t>Сб.2004 № 437</t>
  </si>
  <si>
    <t>Сб.2004 № 508</t>
  </si>
  <si>
    <t>ТТК № 829-50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</si>
</sst>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45063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35</v>
      </c>
      <c r="D4" s="32" t="s">
        <v>33</v>
      </c>
      <c r="E4" s="15">
        <v>352.31</v>
      </c>
      <c r="F4" s="24">
        <v>141.44</v>
      </c>
      <c r="G4" s="15">
        <v>427</v>
      </c>
      <c r="H4" s="15">
        <v>14</v>
      </c>
      <c r="I4" s="15">
        <v>18</v>
      </c>
      <c r="J4" s="16">
        <v>47</v>
      </c>
    </row>
    <row r="5" spans="1:11" x14ac:dyDescent="0.25">
      <c r="A5" s="7"/>
      <c r="B5" s="1" t="s">
        <v>12</v>
      </c>
      <c r="C5" s="2" t="s">
        <v>36</v>
      </c>
      <c r="D5" s="33" t="s">
        <v>34</v>
      </c>
      <c r="E5" s="17">
        <v>200</v>
      </c>
      <c r="F5" s="25">
        <v>2.82</v>
      </c>
      <c r="G5" s="17">
        <v>30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37</v>
      </c>
      <c r="D6" s="33" t="s">
        <v>38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602.30999999999995</v>
      </c>
      <c r="F8" s="26">
        <f>F4+F5+F6</f>
        <v>152</v>
      </c>
      <c r="G8" s="19">
        <f>G4+G5+G6</f>
        <v>569</v>
      </c>
      <c r="H8" s="19">
        <f>H4+H5+H6</f>
        <v>19.09</v>
      </c>
      <c r="I8" s="19">
        <f>I4+I5+I6</f>
        <v>18.91</v>
      </c>
      <c r="J8" s="20">
        <f>J4+J5+J6+J12</f>
        <v>83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43</v>
      </c>
      <c r="D13" s="33" t="s">
        <v>42</v>
      </c>
      <c r="E13" s="17">
        <v>251</v>
      </c>
      <c r="F13" s="25">
        <v>25.59</v>
      </c>
      <c r="G13" s="17">
        <v>107.47</v>
      </c>
      <c r="H13" s="2">
        <v>1.3</v>
      </c>
      <c r="I13" s="2">
        <v>3.52</v>
      </c>
      <c r="J13" s="37">
        <v>17.39</v>
      </c>
    </row>
    <row r="14" spans="1:11" ht="15" customHeight="1" x14ac:dyDescent="0.25">
      <c r="A14" s="7"/>
      <c r="B14" s="1" t="s">
        <v>17</v>
      </c>
      <c r="C14" s="2" t="s">
        <v>44</v>
      </c>
      <c r="D14" s="33" t="s">
        <v>39</v>
      </c>
      <c r="E14" s="17">
        <v>100</v>
      </c>
      <c r="F14" s="25">
        <v>94.9</v>
      </c>
      <c r="G14" s="17">
        <v>207</v>
      </c>
      <c r="H14" s="17">
        <v>14.58</v>
      </c>
      <c r="I14" s="17">
        <v>14.82</v>
      </c>
      <c r="J14" s="18">
        <v>3.99</v>
      </c>
    </row>
    <row r="15" spans="1:11" x14ac:dyDescent="0.25">
      <c r="A15" s="7"/>
      <c r="B15" s="1" t="s">
        <v>18</v>
      </c>
      <c r="C15" s="2" t="s">
        <v>45</v>
      </c>
      <c r="D15" s="33" t="s">
        <v>40</v>
      </c>
      <c r="E15" s="17">
        <v>180</v>
      </c>
      <c r="F15" s="25">
        <v>15.44</v>
      </c>
      <c r="G15" s="17">
        <v>285.60000000000002</v>
      </c>
      <c r="H15" s="17">
        <v>7</v>
      </c>
      <c r="I15" s="17">
        <v>6.97</v>
      </c>
      <c r="J15" s="18">
        <v>41.39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41</v>
      </c>
      <c r="E16" s="17">
        <v>200</v>
      </c>
      <c r="F16" s="25">
        <v>8.33</v>
      </c>
      <c r="G16" s="17">
        <v>92</v>
      </c>
      <c r="H16" s="17">
        <v>0.19</v>
      </c>
      <c r="I16" s="17">
        <v>0.04</v>
      </c>
      <c r="J16" s="18">
        <v>23.42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32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781</v>
      </c>
      <c r="F20" s="26">
        <f>SUM(F12:F18)</f>
        <v>152.00000000000003</v>
      </c>
      <c r="G20" s="19">
        <f>SUM(G12:G18)</f>
        <v>804.07</v>
      </c>
      <c r="H20" s="19">
        <f t="shared" ref="H20:J20" si="0">SUM(H13:H18)</f>
        <v>26.46</v>
      </c>
      <c r="I20" s="19">
        <f t="shared" si="0"/>
        <v>25.599999999999998</v>
      </c>
      <c r="J20" s="20">
        <f t="shared" si="0"/>
        <v>109.23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2023-05-16T07:56:22Z</dcterms:modified>
</cp:coreProperties>
</file>