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C15604C8-DB60-41CD-9133-7EF492187DEC}" xr6:coauthVersionLast="47" xr6:coauthVersionMax="47" xr10:uidLastSave="{00000000-0000-0000-0000-000000000000}"/>
  <bookViews>
    <workbookView xWindow="60" yWindow="45" windowWidth="14565" windowHeight="151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<sst xmlns="http://schemas.openxmlformats.org/spreadsheetml/2006/main" count="45" uniqueCount="45">
  <si>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</si>
  <si>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</si>
  <si>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</si>
  <si>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</si>
  <si>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</si>
  <si>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</si>
  <si>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</si>
  <si>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</si>
  <si>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</si>
  <si>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</si>
  <si>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</si>
  <si>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</si>
  <si>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</si>
  <si>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</si>
  <si>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</si>
  <si>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</si>
  <si>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</si>
  <si>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</si>
  <si>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</si>
  <si>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</si>
  <si>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</si>
  <si>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</si>
  <si>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</si>
  <si>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</si>
  <si>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</si>
  <si>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</si>
  <si>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</si>
  <si>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</si>
  <si>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</si>
  <si>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</si>
  <si>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</si>
  <si>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Биточек по-деревенски</t>
  </si>
  <si>
    <t>Биточек по-деревенски+Рис с овощами+Апельсин</t>
  </si>
  <si>
    <t>Кофейный напиток (растворимый)</t>
  </si>
  <si>
    <t>Батончик "На здоровье" пшенично-ржаной обогащенный витаминами, железом и кальцием+Хлеб пшеничный из муки в/с</t>
  </si>
  <si>
    <t>ТТК № 409+ТТК № 527</t>
  </si>
  <si>
    <t>ТТК № 808</t>
  </si>
  <si>
    <t>ПП № 930+ПП № 932</t>
  </si>
  <si>
    <t>Борщ с капустой и картофелем</t>
  </si>
  <si>
    <t>Сб.2004 № 110</t>
  </si>
  <si>
    <t>ТТК № 409</t>
  </si>
  <si>
    <t>Капуста тушеная</t>
  </si>
  <si>
    <t>Сб.2004 № 534</t>
  </si>
  <si>
    <t>Напиток из плодов шиповника (витаминизированный 50)+Яблоко</t>
  </si>
  <si>
    <t>ТТК № 809-50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</si>
</sst>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45051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35</v>
      </c>
      <c r="D4" s="32" t="s">
        <v>32</v>
      </c>
      <c r="E4" s="15">
        <v>487.33</v>
      </c>
      <c r="F4" s="24">
        <v>124.33</v>
      </c>
      <c r="G4" s="15">
        <v>366</v>
      </c>
      <c r="H4" s="15">
        <v>12</v>
      </c>
      <c r="I4" s="15">
        <v>15</v>
      </c>
      <c r="J4" s="16">
        <v>43.5</v>
      </c>
    </row>
    <row r="5" spans="1:11" x14ac:dyDescent="0.25">
      <c r="A5" s="7"/>
      <c r="B5" s="1" t="s">
        <v>12</v>
      </c>
      <c r="C5" s="2" t="s">
        <v>36</v>
      </c>
      <c r="D5" s="33" t="s">
        <v>33</v>
      </c>
      <c r="E5" s="17">
        <v>200</v>
      </c>
      <c r="F5" s="25">
        <v>12.88</v>
      </c>
      <c r="G5" s="17">
        <v>66.599999999999994</v>
      </c>
      <c r="H5" s="17">
        <v>1.7</v>
      </c>
      <c r="I5" s="17">
        <v>1.41</v>
      </c>
      <c r="J5" s="18">
        <v>15</v>
      </c>
    </row>
    <row r="6" spans="1:11" ht="45" x14ac:dyDescent="0.25">
      <c r="A6" s="7"/>
      <c r="B6" s="1" t="s">
        <v>23</v>
      </c>
      <c r="C6" s="2" t="s">
        <v>37</v>
      </c>
      <c r="D6" s="33" t="s">
        <v>34</v>
      </c>
      <c r="E6" s="17">
        <v>70</v>
      </c>
      <c r="F6" s="25">
        <v>14.79</v>
      </c>
      <c r="G6" s="17">
        <v>152.6</v>
      </c>
      <c r="H6" s="17">
        <v>5.01</v>
      </c>
      <c r="I6" s="17">
        <v>1.0900000000000001</v>
      </c>
      <c r="J6" s="18">
        <v>24.3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757.32999999999993</v>
      </c>
      <c r="F8" s="26">
        <f>F4+F5+F6</f>
        <v>152</v>
      </c>
      <c r="G8" s="19">
        <f>G4+G5+G6</f>
        <v>585.20000000000005</v>
      </c>
      <c r="H8" s="19">
        <f>H4+H5+H6</f>
        <v>18.71</v>
      </c>
      <c r="I8" s="19">
        <f>I4+I5+I6</f>
        <v>17.5</v>
      </c>
      <c r="J8" s="20">
        <f>J4+J5+J6+J12</f>
        <v>82.8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39</v>
      </c>
      <c r="D13" s="33" t="s">
        <v>38</v>
      </c>
      <c r="E13" s="17">
        <v>200</v>
      </c>
      <c r="F13" s="25">
        <v>16.010000000000002</v>
      </c>
      <c r="G13" s="17">
        <v>170</v>
      </c>
      <c r="H13" s="2">
        <v>1.37</v>
      </c>
      <c r="I13" s="2">
        <v>2.67</v>
      </c>
      <c r="J13" s="37">
        <v>11.03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31</v>
      </c>
      <c r="E14" s="17">
        <v>100</v>
      </c>
      <c r="F14" s="25">
        <v>56.49</v>
      </c>
      <c r="G14" s="17">
        <v>215</v>
      </c>
      <c r="H14" s="17">
        <v>14.72</v>
      </c>
      <c r="I14" s="17">
        <v>18</v>
      </c>
      <c r="J14" s="18">
        <v>21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150</v>
      </c>
      <c r="F15" s="25">
        <v>31.45</v>
      </c>
      <c r="G15" s="17">
        <v>136.5</v>
      </c>
      <c r="H15" s="17">
        <v>5</v>
      </c>
      <c r="I15" s="17">
        <v>3.54</v>
      </c>
      <c r="J15" s="18">
        <v>15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340.76</v>
      </c>
      <c r="F16" s="25">
        <v>44.03</v>
      </c>
      <c r="G16" s="17">
        <v>131</v>
      </c>
      <c r="H16" s="17">
        <v>1.24</v>
      </c>
      <c r="I16" s="17">
        <v>0.84</v>
      </c>
      <c r="J16" s="18">
        <v>43.41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815.76</v>
      </c>
      <c r="F20" s="26">
        <f>SUM(F12:F18)</f>
        <v>152.00000000000003</v>
      </c>
      <c r="G20" s="19">
        <f>SUM(G12:G18)</f>
        <v>710.5</v>
      </c>
      <c r="H20" s="19">
        <f t="shared" ref="H20:J20" si="0">SUM(H13:H18)</f>
        <v>24.049999999999997</v>
      </c>
      <c r="I20" s="19">
        <f t="shared" si="0"/>
        <v>25.3</v>
      </c>
      <c r="J20" s="20">
        <f t="shared" si="0"/>
        <v>102.45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2023-05-04T04:45:11Z</dcterms:modified>
</cp:coreProperties>
</file>