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C24D5523-FF54-4859-8F47-514094802E92}" xr6:coauthVersionLast="47" xr6:coauthVersionMax="47" xr10:uidLastSave="{00000000-0000-0000-0000-000000000000}"/>
  <bookViews>
    <workbookView xWindow="-375" yWindow="300" windowWidth="14595" windowHeight="144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<sst xmlns="http://schemas.openxmlformats.org/spreadsheetml/2006/main" count="45" uniqueCount="43">
  <si>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</si>
  <si>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</si>
  <si>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</si>
  <si>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</si>
  <si>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</si>
  <si>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</si>
  <si>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</si>
  <si>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</si>
  <si>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</si>
  <si>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</si>
  <si>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</si>
  <si>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</si>
  <si>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</si>
  <si>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</si>
  <si>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</si>
  <si>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</si>
  <si>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</si>
  <si>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</si>
  <si>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</si>
  <si>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</si>
  <si>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</si>
  <si>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</si>
  <si>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</si>
  <si>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</si>
  <si>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</si>
  <si>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</si>
  <si>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</si>
  <si>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</si>
  <si>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</si>
  <si>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</si>
  <si>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</si>
  <si>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Колбаса отварная+Макароны  с сыром+Яблоко</t>
  </si>
  <si>
    <t>Чай с молоком</t>
  </si>
  <si>
    <t>ТТК № 247+Сб.2004 № 333</t>
  </si>
  <si>
    <t>Сб.1996 № 630</t>
  </si>
  <si>
    <t>Суп из овощей (фасоль консервированная)</t>
  </si>
  <si>
    <t>Сб.2004 № 135</t>
  </si>
  <si>
    <t>Колбаса отварная</t>
  </si>
  <si>
    <t>ТТК № 247</t>
  </si>
  <si>
    <t>Макаронные изделия  отварные</t>
  </si>
  <si>
    <t>Сб.2004 № 516</t>
  </si>
  <si>
    <t>Компот из свежих плодов (яблоки) (витаминизированный )+Яблоко</t>
  </si>
  <si>
    <t>ТТК № 821-50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</si>
</sst>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33</v>
      </c>
      <c r="D4" s="32" t="s">
        <v>31</v>
      </c>
      <c r="E4" s="15">
        <v>403.78</v>
      </c>
      <c r="F4" s="24">
        <v>139.59</v>
      </c>
      <c r="G4" s="15">
        <v>475</v>
      </c>
      <c r="H4" s="15">
        <v>15</v>
      </c>
      <c r="I4" s="15">
        <v>16</v>
      </c>
      <c r="J4" s="16">
        <v>44.41</v>
      </c>
    </row>
    <row r="5" spans="1:11" x14ac:dyDescent="0.25">
      <c r="A5" s="7"/>
      <c r="B5" s="1" t="s">
        <v>12</v>
      </c>
      <c r="C5" s="2" t="s">
        <v>34</v>
      </c>
      <c r="D5" s="33" t="s">
        <v>32</v>
      </c>
      <c r="E5" s="17">
        <v>200</v>
      </c>
      <c r="F5" s="25">
        <v>8.39</v>
      </c>
      <c r="G5" s="17">
        <v>54</v>
      </c>
      <c r="H5" s="17">
        <v>2</v>
      </c>
      <c r="I5" s="17">
        <v>1.72</v>
      </c>
      <c r="J5" s="18">
        <v>14.95</v>
      </c>
    </row>
    <row r="6" spans="1:11" x14ac:dyDescent="0.25">
      <c r="A6" s="7"/>
      <c r="B6" s="1" t="s">
        <v>23</v>
      </c>
      <c r="C6" s="2" t="s">
        <v>30</v>
      </c>
      <c r="D6" s="33" t="s">
        <v>29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628.78</v>
      </c>
      <c r="F8" s="26">
        <f>F4+F5+F6</f>
        <v>152.00000000000003</v>
      </c>
      <c r="G8" s="19">
        <f>G4+G5+G6</f>
        <v>587</v>
      </c>
      <c r="H8" s="19">
        <f>H4+H5+H6</f>
        <v>18.72</v>
      </c>
      <c r="I8" s="19">
        <f>I4+I5+I6</f>
        <v>17.97</v>
      </c>
      <c r="J8" s="20">
        <f>J4+J5+J6+J12</f>
        <v>71.37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36</v>
      </c>
      <c r="D13" s="33" t="s">
        <v>35</v>
      </c>
      <c r="E13" s="17">
        <v>200</v>
      </c>
      <c r="F13" s="25">
        <v>16.45</v>
      </c>
      <c r="G13" s="17">
        <v>71</v>
      </c>
      <c r="H13" s="2">
        <v>1.62</v>
      </c>
      <c r="I13" s="2">
        <v>4.7300000000000004</v>
      </c>
      <c r="J13" s="37">
        <v>8.64</v>
      </c>
    </row>
    <row r="14" spans="1:11" ht="15" customHeight="1" x14ac:dyDescent="0.25">
      <c r="A14" s="7"/>
      <c r="B14" s="1" t="s">
        <v>17</v>
      </c>
      <c r="C14" s="2" t="s">
        <v>38</v>
      </c>
      <c r="D14" s="33" t="s">
        <v>37</v>
      </c>
      <c r="E14" s="17">
        <v>100</v>
      </c>
      <c r="F14" s="25">
        <v>73.040000000000006</v>
      </c>
      <c r="G14" s="17">
        <v>195</v>
      </c>
      <c r="H14" s="17">
        <v>14</v>
      </c>
      <c r="I14" s="17">
        <v>16</v>
      </c>
      <c r="J14" s="18">
        <v>0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150</v>
      </c>
      <c r="F15" s="25">
        <v>13.67</v>
      </c>
      <c r="G15" s="17">
        <v>211.5</v>
      </c>
      <c r="H15" s="17">
        <v>5.64</v>
      </c>
      <c r="I15" s="17">
        <v>4.47</v>
      </c>
      <c r="J15" s="18">
        <v>44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326.81</v>
      </c>
      <c r="F16" s="25">
        <v>44.82</v>
      </c>
      <c r="G16" s="17">
        <v>173</v>
      </c>
      <c r="H16" s="17">
        <v>0.73</v>
      </c>
      <c r="I16" s="17">
        <v>0.72</v>
      </c>
      <c r="J16" s="18">
        <v>37.22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801.81</v>
      </c>
      <c r="F20" s="26">
        <f>SUM(F12:F18)</f>
        <v>152.00000000000003</v>
      </c>
      <c r="G20" s="19">
        <f>SUM(G12:G18)</f>
        <v>708.5</v>
      </c>
      <c r="H20" s="19">
        <f t="shared" ref="H20:J20" si="0">SUM(H13:H18)</f>
        <v>23.71</v>
      </c>
      <c r="I20" s="19">
        <f t="shared" si="0"/>
        <v>26.169999999999998</v>
      </c>
      <c r="J20" s="20">
        <f t="shared" si="0"/>
        <v>101.87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2023-04-28T08:30:12Z</dcterms:modified>
</cp:coreProperties>
</file>