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65C412D8-97D6-4113-95B7-DBB036FBD30F}" xr6:coauthVersionLast="47" xr6:coauthVersionMax="47" xr10:uidLastSave="{00000000-0000-0000-0000-000000000000}"/>
  <bookViews>
    <workbookView xWindow="-810" yWindow="0" windowWidth="14955" windowHeight="144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<sst xmlns="http://schemas.openxmlformats.org/spreadsheetml/2006/main" count="47" uniqueCount="47">
  <si>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</si>
  <si>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</si>
  <si>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</si>
  <si>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</si>
  <si>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</si>
  <si>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</si>
  <si>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</si>
  <si>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</si>
  <si>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</si>
  <si>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</si>
  <si>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</si>
  <si>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</si>
  <si>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</si>
  <si>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</si>
  <si>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</si>
  <si>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</si>
  <si>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</si>
  <si>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</si>
  <si>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</si>
  <si>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</si>
  <si>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</si>
  <si>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</si>
  <si>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</si>
  <si>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</si>
  <si>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</si>
  <si>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</si>
  <si>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</si>
  <si>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</si>
  <si>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</si>
  <si>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</si>
  <si>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</si>
  <si>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ПП № 930+ПП № 932</t>
  </si>
  <si>
    <t>Закуска из свежих помидоров+Рыба, тушенная в томате с овощами (треска)+Пюре картофельное+Зелень (укроп, петрушка)</t>
  </si>
  <si>
    <t>ТТК № 88+Сб.2004 № 374+Сб.2004 № 520+ТТК № 41</t>
  </si>
  <si>
    <t>Чай с лимоном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</si>
  <si>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</si>
  <si>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</si>
  <si>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Суп картофельный с макаронными изделиями+Зелень (укроп, петрушка)</t>
  </si>
  <si>
    <t>Сб.2004 № +ТТК № 41</t>
  </si>
  <si>
    <t>Рыба, тушенная в томате с овощами (треска)</t>
  </si>
  <si>
    <t>Сб.2004 № 374</t>
  </si>
  <si>
    <t>Пюре картофельное</t>
  </si>
  <si>
    <t>Сб.2004 № 520</t>
  </si>
  <si>
    <t>Напиток лимонный (витаминизированный 50)</t>
  </si>
  <si>
    <t>ТТК № 828-50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</si>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</sst>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310.74</v>
      </c>
      <c r="F4" s="24">
        <v>136.04</v>
      </c>
      <c r="G4" s="15">
        <v>396.2</v>
      </c>
      <c r="H4" s="15">
        <v>13</v>
      </c>
      <c r="I4" s="15">
        <v>16</v>
      </c>
      <c r="J4" s="16">
        <v>45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207</v>
      </c>
      <c r="F5" s="25">
        <v>5.19</v>
      </c>
      <c r="G5" s="17">
        <v>62</v>
      </c>
      <c r="H5" s="17">
        <v>1.76</v>
      </c>
      <c r="I5" s="17">
        <v>0.42</v>
      </c>
      <c r="J5" s="18">
        <v>13.15</v>
      </c>
    </row>
    <row r="6" spans="1:11" ht="45" x14ac:dyDescent="0.25">
      <c r="A6" s="7"/>
      <c r="B6" s="1" t="s">
        <v>23</v>
      </c>
      <c r="C6" s="2" t="s">
        <v>31</v>
      </c>
      <c r="D6" s="33" t="s">
        <v>36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562.74</v>
      </c>
      <c r="F8" s="26">
        <f>F4+F5+F6</f>
        <v>152</v>
      </c>
      <c r="G8" s="19">
        <f>G4+G5+G6</f>
        <v>568.20000000000005</v>
      </c>
      <c r="H8" s="19">
        <f>H4+H5+H6</f>
        <v>18.05</v>
      </c>
      <c r="I8" s="19">
        <f>I4+I5+I6</f>
        <v>17.260000000000002</v>
      </c>
      <c r="J8" s="20">
        <f>J4+J5+J6+J12</f>
        <v>79.959999999999994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250.54</v>
      </c>
      <c r="F13" s="25">
        <v>18.98</v>
      </c>
      <c r="G13" s="17">
        <v>120.3</v>
      </c>
      <c r="H13" s="2">
        <v>12.6</v>
      </c>
      <c r="I13" s="2">
        <v>6.6</v>
      </c>
      <c r="J13" s="37">
        <v>23.5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80.959999999999994</v>
      </c>
      <c r="G14" s="17">
        <v>152</v>
      </c>
      <c r="H14" s="17">
        <v>8</v>
      </c>
      <c r="I14" s="17">
        <v>10</v>
      </c>
      <c r="J14" s="18">
        <v>7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190</v>
      </c>
      <c r="F15" s="25">
        <v>35.72</v>
      </c>
      <c r="G15" s="17">
        <v>205</v>
      </c>
      <c r="H15" s="17">
        <v>2</v>
      </c>
      <c r="I15" s="17">
        <v>5.66</v>
      </c>
      <c r="J15" s="18">
        <v>26.53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8.6</v>
      </c>
      <c r="G16" s="17">
        <v>130</v>
      </c>
      <c r="H16" s="17">
        <v>0.14000000000000001</v>
      </c>
      <c r="I16" s="17">
        <v>0.02</v>
      </c>
      <c r="J16" s="18">
        <v>24.43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1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1</v>
      </c>
      <c r="J18" s="18">
        <v>11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790.54</v>
      </c>
      <c r="F20" s="26">
        <f>SUM(F12:F18)</f>
        <v>152</v>
      </c>
      <c r="G20" s="19">
        <f>SUM(G12:G18)</f>
        <v>719.3</v>
      </c>
      <c r="H20" s="19">
        <f t="shared" ref="H20:J20" si="0">SUM(H13:H18)</f>
        <v>26.130000000000003</v>
      </c>
      <c r="I20" s="19">
        <f t="shared" si="0"/>
        <v>24.28</v>
      </c>
      <c r="J20" s="20">
        <f t="shared" si="0"/>
        <v>104.47000000000001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2023-04-25T08:56:48Z</dcterms:modified>
</cp:coreProperties>
</file>