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8.02.2023\"/>
    </mc:Choice>
  </mc:AlternateContent>
  <xr:revisionPtr revIDLastSave="0" documentId="13_ncr:1_{E5574D0B-5688-43B9-B7D5-BE8AAF5BCEED}" xr6:coauthVersionLast="47" xr6:coauthVersionMax="47" xr10:uidLastSave="{00000000-0000-0000-0000-000000000000}"/>
  <bookViews>
    <workbookView xWindow="13770" yWindow="840" windowWidth="14835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F8" i="1"/>
  <c r="F19" i="1"/>
  <c r="J19" i="1"/>
  <c r="H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<sst xmlns="http://schemas.openxmlformats.org/spreadsheetml/2006/main" count="47" uniqueCount="45">
  <si>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</si>
  <si>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</si>
  <si>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</si>
  <si>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</si>
  <si>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</si>
  <si>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</si>
  <si>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</si>
  <si>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</si>
  <si>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</si>
  <si>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</si>
  <si>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</si>
  <si>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</si>
  <si>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</si>
  <si>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</si>
  <si>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</si>
  <si>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</si>
  <si>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</si>
  <si>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</si>
  <si>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</si>
  <si>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</si>
  <si>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</si>
  <si>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</si>
  <si>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</si>
  <si>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</si>
  <si>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</si>
  <si>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</si>
  <si>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</si>
  <si>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1</t>
  </si>
  <si>
    <t>Столовая МБОУ "Перспектива"</t>
  </si>
  <si>
    <t>хлеб бел.</t>
  </si>
  <si>
    <t>хлеб черн.</t>
  </si>
  <si>
    <t>Биточек "Лада"</t>
  </si>
  <si>
    <t>Биточек "Лада"+Картофель отварной+Мандарины+Печенье с начинкой "Слободское"</t>
  </si>
  <si>
    <t>ТТК № 334</t>
  </si>
  <si>
    <t>ТТК № 334+Сб.2004 № 518+ТУ № 1512</t>
  </si>
  <si>
    <t>Кофейный напиток (растворимый)</t>
  </si>
  <si>
    <t>ТТК № 808</t>
  </si>
  <si>
    <t>Суп картофельный с крупой (пшено)+Зелень (укроп, петрушка)</t>
  </si>
  <si>
    <t>Сб.2004 №138+ТТК № 41</t>
  </si>
  <si>
    <t>Картофель отварной</t>
  </si>
  <si>
    <t>Сб.2004 № 518</t>
  </si>
  <si>
    <t>Напиток из плодов шиповника (витаминизированный 50)+Печенье с начинкой "Слободское"</t>
  </si>
  <si>
    <t>ТТК № 809-50+ТУ № 1512</t>
  </si>
  <si>
    <t>Батончик "На здоровье" пшенично-ржаной обогащенный витаминами, железом и кальцием</t>
  </si>
  <si>
    <t>ПП № 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</si>
</sst>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21</v>
      </c>
      <c r="F1" s="23" t="s">
        <v>27</v>
      </c>
      <c r="I1" t="s">
        <v>1</v>
      </c>
      <c r="J1" s="40">
        <v>44965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34</v>
      </c>
      <c r="D4" s="32" t="s">
        <v>32</v>
      </c>
      <c r="E4" s="15">
        <v>406.82</v>
      </c>
      <c r="F4" s="24">
        <v>134.91999999999999</v>
      </c>
      <c r="G4" s="15">
        <v>694.58</v>
      </c>
      <c r="H4" s="15">
        <v>19.559999999999999</v>
      </c>
      <c r="I4" s="15">
        <v>34.93</v>
      </c>
      <c r="J4" s="16">
        <v>72.59</v>
      </c>
    </row>
    <row r="5" spans="1:11" x14ac:dyDescent="0.25">
      <c r="A5" s="7"/>
      <c r="B5" s="1" t="s">
        <v>12</v>
      </c>
      <c r="C5" s="2" t="s">
        <v>36</v>
      </c>
      <c r="D5" s="33" t="s">
        <v>35</v>
      </c>
      <c r="E5" s="17">
        <v>200</v>
      </c>
      <c r="F5" s="25">
        <v>13.06</v>
      </c>
      <c r="G5" s="17">
        <v>116</v>
      </c>
      <c r="H5" s="17">
        <v>1.7</v>
      </c>
      <c r="I5" s="17">
        <v>1.41</v>
      </c>
      <c r="J5" s="18">
        <v>25</v>
      </c>
    </row>
    <row r="6" spans="1:11" x14ac:dyDescent="0.25">
      <c r="A6" s="7"/>
      <c r="B6" s="1" t="s">
        <v>22</v>
      </c>
      <c r="C6" s="2" t="s">
        <v>26</v>
      </c>
      <c r="D6" s="33" t="s">
        <v>25</v>
      </c>
      <c r="E6" s="17">
        <v>25</v>
      </c>
      <c r="F6" s="25">
        <v>4.0199999999999996</v>
      </c>
      <c r="G6" s="17">
        <v>58</v>
      </c>
      <c r="H6" s="17">
        <v>1.72</v>
      </c>
      <c r="I6" s="17">
        <v>0.25</v>
      </c>
      <c r="J6" s="18">
        <v>12.01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631.81999999999994</v>
      </c>
      <c r="F8" s="26">
        <f>SUM(F4:F6)</f>
        <v>152</v>
      </c>
      <c r="G8" s="19">
        <f>SUM(G4:G6)</f>
        <v>868.58</v>
      </c>
      <c r="H8" s="19">
        <f>SUM(H4:H7)</f>
        <v>22.979999999999997</v>
      </c>
      <c r="I8" s="19">
        <f>SUM(I4:I6)</f>
        <v>36.589999999999996</v>
      </c>
      <c r="J8" s="20">
        <f>SUM(J4:J6)</f>
        <v>109.60000000000001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38</v>
      </c>
      <c r="D13" s="33" t="s">
        <v>37</v>
      </c>
      <c r="E13" s="17">
        <v>252.98</v>
      </c>
      <c r="F13" s="25">
        <v>19</v>
      </c>
      <c r="G13" s="17">
        <v>97.94</v>
      </c>
      <c r="H13" s="2">
        <v>2.3199999999999998</v>
      </c>
      <c r="I13" s="2">
        <v>2.36</v>
      </c>
      <c r="J13" s="36">
        <v>17.41</v>
      </c>
    </row>
    <row r="14" spans="1:11" x14ac:dyDescent="0.25">
      <c r="A14" s="7"/>
      <c r="B14" s="1" t="s">
        <v>17</v>
      </c>
      <c r="C14" s="2" t="s">
        <v>33</v>
      </c>
      <c r="D14" s="33" t="s">
        <v>31</v>
      </c>
      <c r="E14" s="17">
        <v>100</v>
      </c>
      <c r="F14" s="25">
        <v>68.569999999999993</v>
      </c>
      <c r="G14" s="17">
        <v>283</v>
      </c>
      <c r="H14" s="17">
        <v>13.04</v>
      </c>
      <c r="I14" s="17">
        <v>20.86</v>
      </c>
      <c r="J14" s="18">
        <v>10.8</v>
      </c>
    </row>
    <row r="15" spans="1:11" x14ac:dyDescent="0.25">
      <c r="A15" s="7"/>
      <c r="B15" s="1" t="s">
        <v>18</v>
      </c>
      <c r="C15" s="2" t="s">
        <v>40</v>
      </c>
      <c r="D15" s="33" t="s">
        <v>39</v>
      </c>
      <c r="E15" s="17">
        <v>165</v>
      </c>
      <c r="F15" s="25">
        <v>30.21</v>
      </c>
      <c r="G15" s="17">
        <v>156.21</v>
      </c>
      <c r="H15" s="17">
        <v>3.15</v>
      </c>
      <c r="I15" s="17">
        <v>4.2699999999999996</v>
      </c>
      <c r="J15" s="18">
        <v>24.54</v>
      </c>
    </row>
    <row r="16" spans="1:11" ht="15" customHeight="1" x14ac:dyDescent="0.25">
      <c r="A16" s="7"/>
      <c r="B16" s="1" t="s">
        <v>19</v>
      </c>
      <c r="C16" s="2" t="s">
        <v>42</v>
      </c>
      <c r="D16" s="33" t="s">
        <v>41</v>
      </c>
      <c r="E16" s="17">
        <v>250</v>
      </c>
      <c r="F16" s="25">
        <v>23.45</v>
      </c>
      <c r="G16" s="17">
        <v>361.05</v>
      </c>
      <c r="H16" s="17">
        <v>3.53</v>
      </c>
      <c r="I16" s="17">
        <v>10.27</v>
      </c>
      <c r="J16" s="18">
        <v>61.8</v>
      </c>
    </row>
    <row r="17" spans="1:10" ht="15" customHeight="1" x14ac:dyDescent="0.25">
      <c r="A17" s="7"/>
      <c r="B17" s="1" t="s">
        <v>29</v>
      </c>
      <c r="C17" s="28" t="s">
        <v>26</v>
      </c>
      <c r="D17" s="33" t="s">
        <v>25</v>
      </c>
      <c r="E17" s="29">
        <v>25</v>
      </c>
      <c r="F17" s="30">
        <v>4.0199999999999996</v>
      </c>
      <c r="G17" s="29">
        <v>58</v>
      </c>
      <c r="H17" s="29">
        <v>1.72</v>
      </c>
      <c r="I17" s="29">
        <v>0.25</v>
      </c>
      <c r="J17" s="31">
        <v>12.01</v>
      </c>
    </row>
    <row r="18" spans="1:10" ht="15" customHeight="1" x14ac:dyDescent="0.25">
      <c r="A18" s="7"/>
      <c r="B18" s="1" t="s">
        <v>30</v>
      </c>
      <c r="C18" s="28" t="s">
        <v>44</v>
      </c>
      <c r="D18" s="33" t="s">
        <v>43</v>
      </c>
      <c r="E18" s="29">
        <v>20</v>
      </c>
      <c r="F18" s="30">
        <v>6.75</v>
      </c>
      <c r="G18" s="29">
        <v>52</v>
      </c>
      <c r="H18" s="29">
        <v>1.57</v>
      </c>
      <c r="I18" s="29">
        <v>0.59</v>
      </c>
      <c r="J18" s="31">
        <v>9.8000000000000007</v>
      </c>
    </row>
    <row r="19" spans="1:10" ht="15.75" thickBot="1" x14ac:dyDescent="0.3">
      <c r="A19" s="8"/>
      <c r="B19" s="9"/>
      <c r="C19" s="9"/>
      <c r="D19" s="34"/>
      <c r="E19" s="19">
        <f t="shared" ref="E19:J19" si="0">SUM(E13:E18)</f>
        <v>812.98</v>
      </c>
      <c r="F19" s="26">
        <f t="shared" si="0"/>
        <v>152</v>
      </c>
      <c r="G19" s="19">
        <f>SUM(G13:G18)</f>
        <v>1008.2</v>
      </c>
      <c r="H19" s="19">
        <f t="shared" si="0"/>
        <v>25.33</v>
      </c>
      <c r="I19" s="19">
        <f>SUM(I13:I18)</f>
        <v>38.6</v>
      </c>
      <c r="J19" s="20">
        <f t="shared" si="0"/>
        <v>136.36000000000001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2023-02-07T03:44:23Z</dcterms:modified>
</cp:coreProperties>
</file>